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yFiles\Vgem\"/>
    </mc:Choice>
  </mc:AlternateContent>
  <bookViews>
    <workbookView xWindow="0" yWindow="0" windowWidth="22920" windowHeight="86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E5" i="1"/>
  <c r="E7" i="1" s="1"/>
  <c r="F5" i="1"/>
  <c r="F7" i="1" s="1"/>
  <c r="G5" i="1"/>
  <c r="C5" i="1"/>
  <c r="C7" i="1" s="1"/>
  <c r="D6" i="1"/>
  <c r="D7" i="1" s="1"/>
  <c r="F6" i="1"/>
  <c r="G6" i="1"/>
  <c r="C6" i="1"/>
</calcChain>
</file>

<file path=xl/sharedStrings.xml><?xml version="1.0" encoding="utf-8"?>
<sst xmlns="http://schemas.openxmlformats.org/spreadsheetml/2006/main" count="9" uniqueCount="8">
  <si>
    <t>X</t>
  </si>
  <si>
    <t>0.411*</t>
  </si>
  <si>
    <t>1.133*</t>
  </si>
  <si>
    <t xml:space="preserve">Averaged </t>
  </si>
  <si>
    <t>Normalized</t>
  </si>
  <si>
    <t>Duplicate 1</t>
  </si>
  <si>
    <t>Duplicate 2</t>
  </si>
  <si>
    <t>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</si>
</sst>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6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Standard Glycogen Curve measured at 540 nm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5027777777777777E-2"/>
                  <c:y val="0.3143981481481481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2.5279x + 0.0132</a:t>
                    </a:r>
                    <a:br>
                      <a:rPr lang="en-US" sz="1200" baseline="0"/>
                    </a:br>
                    <a:r>
                      <a:rPr lang="en-US" sz="1200" baseline="0"/>
                      <a:t>R² = 0.9828</a:t>
                    </a:r>
                    <a:endParaRPr lang="en-US" sz="12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Sheet1!$B$2:$G$2</c:f>
              <c:numCache>
                <c:formatCode>General</c:formatCode>
                <c:ptCount val="6"/>
                <c:pt idx="0">
                  <c:v>0</c:v>
                </c:pt>
                <c:pt idx="1">
                  <c:v>0.04</c:v>
                </c:pt>
                <c:pt idx="2">
                  <c:v>0.08</c:v>
                </c:pt>
                <c:pt idx="3">
                  <c:v>0.12</c:v>
                </c:pt>
                <c:pt idx="4">
                  <c:v>0.16</c:v>
                </c:pt>
                <c:pt idx="5">
                  <c:v>0.2</c:v>
                </c:pt>
              </c:numCache>
            </c:numRef>
          </c:xVal>
          <c:yVal>
            <c:numRef>
              <c:f>Sheet1!$B$7:$G$7</c:f>
              <c:numCache>
                <c:formatCode>0.000</c:formatCode>
                <c:ptCount val="6"/>
                <c:pt idx="0">
                  <c:v>0</c:v>
                </c:pt>
                <c:pt idx="1">
                  <c:v>0.11200000000000002</c:v>
                </c:pt>
                <c:pt idx="2">
                  <c:v>0.21099999999999997</c:v>
                </c:pt>
                <c:pt idx="3">
                  <c:v>0.34900000000000003</c:v>
                </c:pt>
                <c:pt idx="4">
                  <c:v>0.4415</c:v>
                </c:pt>
                <c:pt idx="5">
                  <c:v>0.48249999999999998</c:v>
                </c:pt>
              </c:numCache>
            </c:numRef>
          </c:y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705158848"/>
        <c:axId val="596856368"/>
      </c:scatterChart>
      <c:valAx>
        <c:axId val="705158848"/>
        <c:scaling>
          <c:orientation val="minMax"/>
          <c:max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of Glycogen (ug/mL)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56368"/>
        <c:crosses val="autoZero"/>
        <c:crossBetween val="midCat"/>
        <c:majorUnit val="4.0000000000000008E-2"/>
      </c:valAx>
      <c:valAx>
        <c:axId val="59685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Unit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158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Standard Glycogen Curve measured at 540 nm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8008530183727034E-2"/>
                  <c:y val="0.2631266404199474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aseline="0"/>
                      <a:t>y = 0.3888x - 0.0034</a:t>
                    </a:r>
                    <a:br>
                      <a:rPr lang="en-US" sz="1100" baseline="0"/>
                    </a:br>
                    <a:r>
                      <a:rPr lang="en-US" sz="1100" baseline="0"/>
                      <a:t>R² = 0.9828</a:t>
                    </a:r>
                    <a:endParaRPr lang="en-US" sz="11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Sheet1!$B$7:$G$7</c:f>
              <c:numCache>
                <c:formatCode>0.000</c:formatCode>
                <c:ptCount val="6"/>
                <c:pt idx="0">
                  <c:v>0</c:v>
                </c:pt>
                <c:pt idx="1">
                  <c:v>0.11200000000000002</c:v>
                </c:pt>
                <c:pt idx="2">
                  <c:v>0.21099999999999997</c:v>
                </c:pt>
                <c:pt idx="3">
                  <c:v>0.34900000000000003</c:v>
                </c:pt>
                <c:pt idx="4">
                  <c:v>0.4415</c:v>
                </c:pt>
                <c:pt idx="5">
                  <c:v>0.48249999999999998</c:v>
                </c:pt>
              </c:numCache>
            </c:numRef>
          </c:xVal>
          <c:yVal>
            <c:numRef>
              <c:f>Sheet1!$B$2:$G$2</c:f>
              <c:numCache>
                <c:formatCode>General</c:formatCode>
                <c:ptCount val="6"/>
                <c:pt idx="0">
                  <c:v>0</c:v>
                </c:pt>
                <c:pt idx="1">
                  <c:v>0.04</c:v>
                </c:pt>
                <c:pt idx="2">
                  <c:v>0.08</c:v>
                </c:pt>
                <c:pt idx="3">
                  <c:v>0.12</c:v>
                </c:pt>
                <c:pt idx="4">
                  <c:v>0.16</c:v>
                </c:pt>
                <c:pt idx="5">
                  <c:v>0.2</c:v>
                </c:pt>
              </c:numCache>
            </c:numRef>
          </c:y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705109392"/>
        <c:axId val="705109000"/>
      </c:scatterChart>
      <c:valAx>
        <c:axId val="705109392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0" i="0" baseline="0">
                    <a:effectLst/>
                  </a:rPr>
                  <a:t>Absorbance Unit</a:t>
                </a:r>
                <a:endParaRPr lang="en-US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109000"/>
        <c:crosses val="autoZero"/>
        <c:crossBetween val="midCat"/>
        <c:majorUnit val="5.000000000000001E-2"/>
      </c:valAx>
      <c:valAx>
        <c:axId val="705109000"/>
        <c:scaling>
          <c:orientation val="minMax"/>
          <c:max val="0.24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0" i="0" baseline="0">
                    <a:effectLst/>
                  </a:rPr>
                  <a:t>Concentration of Glycogen (ug/mL)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17171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109392"/>
        <c:crosses val="autoZero"/>
        <c:crossBetween val="midCat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10</xdr:row>
      <xdr:rowOff>15240</xdr:rowOff>
    </xdr:from>
    <xdr:to>
      <xdr:col>7</xdr:col>
      <xdr:colOff>419100</xdr:colOff>
      <xdr:row>22</xdr:row>
      <xdr:rowOff>15240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312420</xdr:colOff>
      <xdr:row>4</xdr:row>
      <xdr:rowOff>129540</xdr:rowOff>
    </xdr:from>
    <xdr:to>
      <xdr:col>16</xdr:col>
      <xdr:colOff>7620</xdr:colOff>
      <xdr:row>19</xdr:row>
      <xdr:rowOff>129540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K6" sqref="K6"/>
    </sheetView>
  </sheetViews>
  <sheetFormatPr defaultRowHeight="14.4" x14ac:dyDescent="0.3"/>
  <cols>
    <col min="1" max="1" width="12.5546875" customWidth="1"/>
  </cols>
  <sheetData>
    <row r="1" spans="1:7" x14ac:dyDescent="0.3">
      <c r="A1">
        <v>540</v>
      </c>
    </row>
    <row r="2" spans="1:7" x14ac:dyDescent="0.3">
      <c r="A2" t="s">
        <v>7</v>
      </c>
      <c r="B2">
        <v>0</v>
      </c>
      <c r="C2">
        <v>0.04</v>
      </c>
      <c r="D2">
        <v>0.08</v>
      </c>
      <c r="E2">
        <v>0.12</v>
      </c>
      <c r="F2">
        <v>0.16</v>
      </c>
      <c r="G2">
        <v>0.2</v>
      </c>
    </row>
    <row r="3" spans="1:7" x14ac:dyDescent="0.3">
      <c r="A3" t="s">
        <v>5</v>
      </c>
      <c r="B3" s="1">
        <v>4.3999999999999997E-2</v>
      </c>
      <c r="C3" s="1">
        <v>0.13900000000000001</v>
      </c>
      <c r="D3" s="1" t="s">
        <v>1</v>
      </c>
      <c r="E3" s="1">
        <v>0.39300000000000002</v>
      </c>
      <c r="F3" s="1">
        <v>0.48299999999999998</v>
      </c>
      <c r="G3" s="1">
        <v>0.52700000000000002</v>
      </c>
    </row>
    <row r="4" spans="1:7" x14ac:dyDescent="0.3">
      <c r="A4" t="s">
        <v>6</v>
      </c>
      <c r="B4" s="1">
        <v>8.2000000000000003E-2</v>
      </c>
      <c r="C4" s="1">
        <v>0.21099999999999999</v>
      </c>
      <c r="D4" s="1">
        <v>0.29299999999999998</v>
      </c>
      <c r="E4" s="1" t="s">
        <v>2</v>
      </c>
      <c r="F4" s="1">
        <v>0.52600000000000002</v>
      </c>
      <c r="G4" s="1">
        <v>0.56399999999999995</v>
      </c>
    </row>
    <row r="5" spans="1:7" x14ac:dyDescent="0.3">
      <c r="A5" t="s">
        <v>4</v>
      </c>
      <c r="B5" s="1">
        <v>0</v>
      </c>
      <c r="C5" s="1">
        <f>C3-0.044</f>
        <v>9.5000000000000015E-2</v>
      </c>
      <c r="D5" s="1" t="s">
        <v>0</v>
      </c>
      <c r="E5" s="1">
        <f>E3-0.044</f>
        <v>0.34900000000000003</v>
      </c>
      <c r="F5" s="1">
        <f>F3-0.044</f>
        <v>0.439</v>
      </c>
      <c r="G5" s="1">
        <f>G3-0.044</f>
        <v>0.48300000000000004</v>
      </c>
    </row>
    <row r="6" spans="1:7" x14ac:dyDescent="0.3">
      <c r="B6" s="1">
        <v>0</v>
      </c>
      <c r="C6" s="1">
        <f>C4-0.082</f>
        <v>0.129</v>
      </c>
      <c r="D6" s="1">
        <f>D4-0.082</f>
        <v>0.21099999999999997</v>
      </c>
      <c r="E6" s="1" t="s">
        <v>0</v>
      </c>
      <c r="F6" s="1">
        <f>F4-0.082</f>
        <v>0.44400000000000001</v>
      </c>
      <c r="G6" s="1">
        <f>G4-0.082</f>
        <v>0.48199999999999993</v>
      </c>
    </row>
    <row r="7" spans="1:7" x14ac:dyDescent="0.3">
      <c r="A7" t="s">
        <v>3</v>
      </c>
      <c r="B7" s="1">
        <v>0</v>
      </c>
      <c r="C7" s="1">
        <f>AVERAGE(C5:C6)</f>
        <v>0.11200000000000002</v>
      </c>
      <c r="D7" s="1">
        <f>D6</f>
        <v>0.21099999999999997</v>
      </c>
      <c r="E7" s="1">
        <f>E5</f>
        <v>0.34900000000000003</v>
      </c>
      <c r="F7" s="1">
        <f>AVERAGE(F5:F6)</f>
        <v>0.4415</v>
      </c>
      <c r="G7" s="1">
        <f>AVERAGE(G5:G6)</f>
        <v>0.48249999999999998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Issac Li</dc:creator>
  <cp:lastModifiedBy>Issac Li</cp:lastModifiedBy>
  <dcterms:created xsi:type="dcterms:W3CDTF">2015-09-18T07:04:53Z</dcterms:created>
  <dcterms:modified xsi:type="dcterms:W3CDTF">2015-09-18T10:01:17Z</dcterms:modified>
</cp:coreProperties>
</file>